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ATA\LOTUSDAT\skov\JAARVERSLAGEN\"/>
    </mc:Choice>
  </mc:AlternateContent>
  <bookViews>
    <workbookView xWindow="0" yWindow="0" windowWidth="28800" windowHeight="113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8" i="1" l="1"/>
  <c r="M10" i="1"/>
  <c r="I18" i="1"/>
  <c r="I10" i="1"/>
  <c r="I23" i="1" s="1"/>
  <c r="M23" i="1" l="1"/>
</calcChain>
</file>

<file path=xl/sharedStrings.xml><?xml version="1.0" encoding="utf-8"?>
<sst xmlns="http://schemas.openxmlformats.org/spreadsheetml/2006/main" count="17" uniqueCount="12">
  <si>
    <t>PO</t>
  </si>
  <si>
    <t>VO</t>
  </si>
  <si>
    <t>Bestemmingsreserve publiek</t>
  </si>
  <si>
    <t>Grootonderhoud PO</t>
  </si>
  <si>
    <t>Grootonderhoud VO</t>
  </si>
  <si>
    <t>Anvullende bekostiging VO</t>
  </si>
  <si>
    <t>Bestemminsreserve privaat</t>
  </si>
  <si>
    <t>Vrij te besteden door bestuur</t>
  </si>
  <si>
    <t>Stichitngskapitaal</t>
  </si>
  <si>
    <t>PO + VO</t>
  </si>
  <si>
    <t xml:space="preserve">Stand reserves per </t>
  </si>
  <si>
    <t>Algemene reserve publiek door opgebouwde 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</si>
</sst>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5" fontId="0" fillId="0" borderId="0" xfId="0" applyNumberForma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tabSelected="1" workbookViewId="0">
      <selection activeCell="A8" sqref="A8"/>
    </sheetView>
  </sheetViews>
  <sheetFormatPr defaultRowHeight="15" x14ac:dyDescent="0.25"/>
  <cols>
    <col min="4" max="4" width="9.5703125" bestFit="1" customWidth="1"/>
    <col min="5" max="5" width="9.5703125" customWidth="1"/>
    <col min="8" max="8" width="12.7109375" customWidth="1"/>
    <col min="13" max="13" width="9.5703125" bestFit="1" customWidth="1"/>
  </cols>
  <sheetData>
    <row r="2" spans="1:13" x14ac:dyDescent="0.25">
      <c r="A2" t="s">
        <v>10</v>
      </c>
      <c r="D2" s="1">
        <v>44561</v>
      </c>
      <c r="E2" s="1"/>
      <c r="H2" s="1">
        <v>44196</v>
      </c>
      <c r="M2" s="1">
        <v>43830</v>
      </c>
    </row>
    <row r="5" spans="1:13" x14ac:dyDescent="0.25">
      <c r="A5" t="s">
        <v>8</v>
      </c>
      <c r="I5">
        <v>68</v>
      </c>
      <c r="M5">
        <v>68</v>
      </c>
    </row>
    <row r="7" spans="1:13" x14ac:dyDescent="0.25">
      <c r="A7" t="s">
        <v>11</v>
      </c>
    </row>
    <row r="8" spans="1:13" x14ac:dyDescent="0.25">
      <c r="A8" t="s">
        <v>0</v>
      </c>
      <c r="H8">
        <v>7502690</v>
      </c>
      <c r="L8">
        <v>7502690</v>
      </c>
    </row>
    <row r="9" spans="1:13" x14ac:dyDescent="0.25">
      <c r="A9" t="s">
        <v>1</v>
      </c>
      <c r="H9">
        <v>2306389</v>
      </c>
      <c r="L9">
        <v>2306389</v>
      </c>
    </row>
    <row r="10" spans="1:13" x14ac:dyDescent="0.25">
      <c r="I10">
        <f>SUM(H8:H9)</f>
        <v>9809079</v>
      </c>
      <c r="M10">
        <f>SUM(L8:L9)</f>
        <v>9809079</v>
      </c>
    </row>
    <row r="12" spans="1:13" x14ac:dyDescent="0.25">
      <c r="A12" t="s">
        <v>2</v>
      </c>
    </row>
    <row r="13" spans="1:13" x14ac:dyDescent="0.25">
      <c r="A13" t="s">
        <v>0</v>
      </c>
      <c r="G13" s="2" t="s">
        <v>0</v>
      </c>
      <c r="H13">
        <v>6884310</v>
      </c>
      <c r="J13" s="2" t="s">
        <v>9</v>
      </c>
      <c r="L13">
        <v>7727186</v>
      </c>
    </row>
    <row r="14" spans="1:13" x14ac:dyDescent="0.25">
      <c r="A14" t="s">
        <v>1</v>
      </c>
      <c r="G14" s="2" t="s">
        <v>1</v>
      </c>
      <c r="H14">
        <v>-2653705</v>
      </c>
    </row>
    <row r="15" spans="1:13" x14ac:dyDescent="0.25">
      <c r="A15" t="s">
        <v>3</v>
      </c>
      <c r="H15">
        <v>423688</v>
      </c>
      <c r="J15" s="2" t="s">
        <v>9</v>
      </c>
      <c r="L15">
        <v>419385</v>
      </c>
    </row>
    <row r="16" spans="1:13" x14ac:dyDescent="0.25">
      <c r="A16" t="s">
        <v>4</v>
      </c>
      <c r="H16">
        <v>349968</v>
      </c>
    </row>
    <row r="17" spans="1:13" x14ac:dyDescent="0.25">
      <c r="A17" t="s">
        <v>5</v>
      </c>
      <c r="H17">
        <v>159801</v>
      </c>
      <c r="L17">
        <v>711435</v>
      </c>
    </row>
    <row r="18" spans="1:13" x14ac:dyDescent="0.25">
      <c r="I18">
        <f>SUM(H13:H17)</f>
        <v>5164062</v>
      </c>
      <c r="M18">
        <f>SUM(L13:L17)</f>
        <v>8858006</v>
      </c>
    </row>
    <row r="20" spans="1:13" x14ac:dyDescent="0.25">
      <c r="A20" t="s">
        <v>6</v>
      </c>
    </row>
    <row r="21" spans="1:13" x14ac:dyDescent="0.25">
      <c r="A21" t="s">
        <v>7</v>
      </c>
      <c r="I21">
        <v>5038241</v>
      </c>
      <c r="M21">
        <v>5038622</v>
      </c>
    </row>
    <row r="23" spans="1:13" x14ac:dyDescent="0.25">
      <c r="D23">
        <v>22147677</v>
      </c>
      <c r="I23">
        <f>SUM(I5:I22)</f>
        <v>20011450</v>
      </c>
      <c r="M23">
        <f>SUM(M5:M22)</f>
        <v>23705775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beheerder</dc:creator>
  <cp:lastModifiedBy>beheerder</cp:lastModifiedBy>
  <dcterms:created xsi:type="dcterms:W3CDTF">2022-10-12T11:08:56Z</dcterms:created>
  <dcterms:modified xsi:type="dcterms:W3CDTF">2024-10-28T15:46:54Z</dcterms:modified>
</cp:coreProperties>
</file>