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ilometerregistratie" sheetId="1" r:id="rId4"/>
  </sheets>
  <definedNames/>
  <calcPr/>
  <extLst>
    <ext uri="GoogleSheetsCustomDataVersion1">
      <go:sheetsCustomData xmlns:go="http://customooxmlschemas.google.com/" r:id="rId5" roundtripDataSignature="AMtx7mhKe+Ec3/UbsfTzIsm9A1Zj8GL7Gg=="/>
    </ext>
  </extLst>
</workbook>
</file>

<file path=xl/sharedStrings.xml><?xml version="1.0" encoding="utf-8"?>
<sst xmlns="http://schemas.openxmlformats.org/spreadsheetml/2006/main" count="22" uniqueCount="22">
  <si>
    <t>Kilometerregistratie</t>
  </si>
  <si>
    <t>Bedrijfsnaam:</t>
  </si>
  <si>
    <t xml:space="preserve"> - Vergeet de reden niet in te vullen</t>
  </si>
  <si>
    <r>
      <rPr>
        <rFont val="Calibri"/>
        <color rgb="FFFF0000"/>
        <sz val="11.0"/>
      </rPr>
      <t xml:space="preserve"> - De registratie alleen aanleveren in </t>
    </r>
    <r>
      <rPr>
        <rFont val="Calibri"/>
        <color rgb="FFFF0000"/>
        <sz val="11.0"/>
        <u/>
      </rPr>
      <t>PDF</t>
    </r>
  </si>
  <si>
    <t>Totale km's</t>
  </si>
  <si>
    <t>Totale aftrek</t>
  </si>
  <si>
    <t xml:space="preserve">Datum </t>
  </si>
  <si>
    <t>Postcode vertrek</t>
  </si>
  <si>
    <t>Huisnummer vertrek</t>
  </si>
  <si>
    <t>Postcode aankomst</t>
  </si>
  <si>
    <t>Huisnummer aankomst</t>
  </si>
  <si>
    <t>Retour?</t>
  </si>
  <si>
    <t># aantal km's enkel</t>
  </si>
  <si>
    <t>Aantal keer deze rit gereden?</t>
  </si>
  <si>
    <t>KM totaal</t>
  </si>
  <si>
    <t>Reden zakelijke km's</t>
  </si>
  <si>
    <t>1024ag</t>
  </si>
  <si>
    <t>1024ac</t>
  </si>
  <si>
    <t>1533AR</t>
  </si>
  <si>
    <t>ja</t>
  </si>
  <si>
    <t>Intake met potentiële klant. Verwijder dit voorbeeld!</t>
  </si>
  <si>
    <t>Versie 07-03-2020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</si>
</sst>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&quot;\ #,##0;&quot;€&quot;\ \-#,##0"/>
    <numFmt numFmtId="165" formatCode="d/mm/yy"/>
  </numFmts>
  <fonts count="7">
    <font>
      <sz val="11.0"/>
      <color theme="1"/>
      <name val="Calibri"/>
      <scheme val="minor"/>
    </font>
    <font>
      <b/>
      <sz val="16.0"/>
      <color theme="0"/>
      <name val="Calibri"/>
    </font>
    <font/>
    <font>
      <sz val="11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sz val="9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D7FC5"/>
        <bgColor rgb="FF0D7FC5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4" fillId="0" fontId="3" numFmtId="0" xfId="0" applyAlignment="1" applyBorder="1" applyFont="1">
      <alignment horizontal="center" vertical="center"/>
    </xf>
    <xf borderId="5" fillId="0" fontId="2" numFmtId="0" xfId="0" applyBorder="1" applyFont="1"/>
    <xf borderId="0" fillId="0" fontId="4" numFmtId="0" xfId="0" applyFont="1"/>
    <xf borderId="0" fillId="0" fontId="3" numFmtId="0" xfId="0" applyFont="1"/>
    <xf borderId="4" fillId="0" fontId="3" numFmtId="1" xfId="0" applyAlignment="1" applyBorder="1" applyFont="1" applyNumberFormat="1">
      <alignment horizontal="center" vertical="center"/>
    </xf>
    <xf borderId="0" fillId="0" fontId="3" numFmtId="0" xfId="0" applyAlignment="1" applyFont="1">
      <alignment horizontal="center"/>
    </xf>
    <xf borderId="4" fillId="0" fontId="5" numFmtId="164" xfId="0" applyAlignment="1" applyBorder="1" applyFont="1" applyNumberFormat="1">
      <alignment horizontal="center" vertical="center"/>
    </xf>
    <xf borderId="6" fillId="2" fontId="6" numFmtId="0" xfId="0" applyAlignment="1" applyBorder="1" applyFont="1">
      <alignment horizontal="center" shrinkToFit="0" vertical="top" wrapText="1"/>
    </xf>
    <xf borderId="0" fillId="0" fontId="3" numFmtId="165" xfId="0" applyAlignment="1" applyFont="1" applyNumberFormat="1">
      <alignment horizontal="left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1" xfId="0" applyAlignment="1" applyFont="1" applyNumberFormat="1">
      <alignment horizontal="center"/>
    </xf>
    <xf borderId="0" fillId="0" fontId="6" numFmtId="0" xfId="0" applyAlignment="1" applyFont="1">
      <alignment horizontal="right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EAF1DD"/>
          <bgColor rgb="FFEAF1DD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Kilometerregistrati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9:J28" displayName="Table_1" id="1">
  <tableColumns count="10">
    <tableColumn name="Datum " id="1"/>
    <tableColumn name="Postcode vertrek" id="2"/>
    <tableColumn name="Huisnummer vertrek" id="3"/>
    <tableColumn name="Postcode aankomst" id="4"/>
    <tableColumn name="Huisnummer aankomst" id="5"/>
    <tableColumn name="Retour?" id="6"/>
    <tableColumn name="# aantal km's enkel" id="7"/>
    <tableColumn name="Aantal keer deze rit gereden?" id="8"/>
    <tableColumn name="KM totaal" id="9"/>
    <tableColumn name="Reden zakelijke km's" id="10"/>
  </tableColumns>
  <tableStyleInfo name="Kilometerregistrati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0"/>
    <col customWidth="1" min="2" max="2" width="10.71"/>
    <col customWidth="1" min="3" max="3" width="10.29"/>
    <col customWidth="1" min="4" max="4" width="9.57"/>
    <col customWidth="1" min="5" max="5" width="9.43"/>
    <col customWidth="1" min="6" max="6" width="8.71"/>
    <col customWidth="1" min="7" max="7" width="13.57"/>
    <col customWidth="1" min="8" max="8" width="11.71"/>
    <col customWidth="1" min="9" max="9" width="10.14"/>
    <col customWidth="1" min="10" max="10" width="57.14"/>
    <col customWidth="1" min="11" max="26" width="8.71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3" ht="16.5" customHeight="1">
      <c r="A3" s="4" t="s">
        <v>1</v>
      </c>
      <c r="C3" s="5"/>
      <c r="D3" s="6"/>
      <c r="J3" s="7" t="s">
        <v>2</v>
      </c>
    </row>
    <row r="4">
      <c r="A4" s="8"/>
      <c r="B4" s="8"/>
      <c r="C4" s="8"/>
      <c r="D4" s="8"/>
      <c r="J4" s="7" t="s">
        <v>3</v>
      </c>
    </row>
    <row r="5">
      <c r="A5" s="8" t="s">
        <v>4</v>
      </c>
      <c r="B5" s="8"/>
      <c r="C5" s="9">
        <f>SUM(I10:I28)</f>
        <v>1230</v>
      </c>
      <c r="D5" s="6"/>
    </row>
    <row r="6" ht="2.25" customHeight="1">
      <c r="A6" s="8"/>
      <c r="B6" s="8"/>
      <c r="C6" s="10"/>
      <c r="D6" s="10"/>
    </row>
    <row r="7">
      <c r="A7" s="8" t="s">
        <v>5</v>
      </c>
      <c r="B7" s="8"/>
      <c r="C7" s="11">
        <f>C5*0.21</f>
        <v>258.3</v>
      </c>
      <c r="D7" s="6"/>
    </row>
    <row r="9" ht="45.0" customHeight="1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</row>
    <row r="10">
      <c r="A10" s="13">
        <v>42370.0</v>
      </c>
      <c r="B10" s="14" t="s">
        <v>16</v>
      </c>
      <c r="C10" s="14" t="s">
        <v>17</v>
      </c>
      <c r="D10" s="14" t="s">
        <v>18</v>
      </c>
      <c r="E10" s="14">
        <v>5.0</v>
      </c>
      <c r="F10" s="15" t="s">
        <v>19</v>
      </c>
      <c r="G10" s="16">
        <v>123.0</v>
      </c>
      <c r="H10" s="16">
        <v>5.0</v>
      </c>
      <c r="I10" s="17">
        <f>IF(Kilometerregistratie!$F10="ja",Kilometerregistratie!$G10*2,Kilometerregistratie!$G10)*Kilometerregistratie!$H10</f>
        <v>1230</v>
      </c>
      <c r="J10" s="14" t="s">
        <v>20</v>
      </c>
    </row>
    <row r="11">
      <c r="A11" s="13"/>
      <c r="B11" s="14"/>
      <c r="C11" s="14"/>
      <c r="D11" s="14"/>
      <c r="E11" s="14"/>
      <c r="F11" s="15"/>
      <c r="G11" s="15"/>
      <c r="H11" s="15">
        <v>1.0</v>
      </c>
      <c r="I11" s="15">
        <f>IF(Kilometerregistratie!$F11="ja",Kilometerregistratie!$G11*2,Kilometerregistratie!$G11)*Kilometerregistratie!$H11</f>
        <v>0</v>
      </c>
      <c r="J11" s="14"/>
    </row>
    <row r="12">
      <c r="A12" s="13"/>
      <c r="B12" s="14"/>
      <c r="C12" s="14"/>
      <c r="D12" s="14"/>
      <c r="E12" s="14"/>
      <c r="F12" s="15"/>
      <c r="G12" s="15"/>
      <c r="H12" s="15">
        <v>1.0</v>
      </c>
      <c r="I12" s="15">
        <f>IF(Kilometerregistratie!$F12="ja",Kilometerregistratie!$G12*2,Kilometerregistratie!$G12)*Kilometerregistratie!$H12</f>
        <v>0</v>
      </c>
      <c r="J12" s="14"/>
    </row>
    <row r="13">
      <c r="A13" s="13"/>
      <c r="B13" s="14"/>
      <c r="C13" s="14"/>
      <c r="D13" s="14"/>
      <c r="E13" s="14"/>
      <c r="F13" s="15"/>
      <c r="G13" s="15"/>
      <c r="H13" s="15">
        <v>1.0</v>
      </c>
      <c r="I13" s="15">
        <f>IF(Kilometerregistratie!$F13="ja",Kilometerregistratie!$G13*2,Kilometerregistratie!$G13)*Kilometerregistratie!$H13</f>
        <v>0</v>
      </c>
      <c r="J13" s="14"/>
    </row>
    <row r="14">
      <c r="A14" s="13"/>
      <c r="B14" s="14"/>
      <c r="C14" s="14"/>
      <c r="D14" s="14"/>
      <c r="E14" s="14"/>
      <c r="F14" s="15"/>
      <c r="G14" s="15"/>
      <c r="H14" s="15">
        <v>1.0</v>
      </c>
      <c r="I14" s="15">
        <f>IF(Kilometerregistratie!$F14="ja",Kilometerregistratie!$G14*2,Kilometerregistratie!$G14)*Kilometerregistratie!$H14</f>
        <v>0</v>
      </c>
      <c r="J14" s="14"/>
    </row>
    <row r="15">
      <c r="A15" s="13"/>
      <c r="B15" s="14"/>
      <c r="C15" s="14"/>
      <c r="D15" s="14"/>
      <c r="E15" s="14"/>
      <c r="F15" s="15"/>
      <c r="G15" s="15"/>
      <c r="H15" s="15">
        <v>1.0</v>
      </c>
      <c r="I15" s="15">
        <f>IF(Kilometerregistratie!$F15="ja",Kilometerregistratie!$G15*2,Kilometerregistratie!$G15)*Kilometerregistratie!$H15</f>
        <v>0</v>
      </c>
      <c r="J15" s="14"/>
    </row>
    <row r="16">
      <c r="A16" s="13"/>
      <c r="B16" s="14"/>
      <c r="C16" s="14"/>
      <c r="D16" s="14"/>
      <c r="E16" s="14"/>
      <c r="F16" s="15"/>
      <c r="G16" s="15"/>
      <c r="H16" s="15">
        <v>1.0</v>
      </c>
      <c r="I16" s="15">
        <f>IF(Kilometerregistratie!$F16="ja",Kilometerregistratie!$G16*2,Kilometerregistratie!$G16)*Kilometerregistratie!$H16</f>
        <v>0</v>
      </c>
      <c r="J16" s="14"/>
    </row>
    <row r="17">
      <c r="A17" s="13"/>
      <c r="B17" s="14"/>
      <c r="C17" s="14"/>
      <c r="D17" s="14"/>
      <c r="E17" s="14"/>
      <c r="F17" s="15"/>
      <c r="G17" s="15"/>
      <c r="H17" s="15">
        <v>1.0</v>
      </c>
      <c r="I17" s="15">
        <f>IF(Kilometerregistratie!$F17="ja",Kilometerregistratie!$G17*2,Kilometerregistratie!$G17)*Kilometerregistratie!$H17</f>
        <v>0</v>
      </c>
      <c r="J17" s="14"/>
    </row>
    <row r="18">
      <c r="A18" s="13"/>
      <c r="B18" s="14"/>
      <c r="C18" s="14"/>
      <c r="D18" s="14"/>
      <c r="E18" s="14"/>
      <c r="F18" s="15"/>
      <c r="G18" s="15"/>
      <c r="H18" s="15">
        <v>1.0</v>
      </c>
      <c r="I18" s="15">
        <f>IF(Kilometerregistratie!$F18="ja",Kilometerregistratie!$G18*2,Kilometerregistratie!$G18)*Kilometerregistratie!$H18</f>
        <v>0</v>
      </c>
      <c r="J18" s="14"/>
    </row>
    <row r="19">
      <c r="A19" s="13"/>
      <c r="B19" s="14"/>
      <c r="C19" s="14"/>
      <c r="D19" s="14"/>
      <c r="E19" s="14"/>
      <c r="F19" s="15"/>
      <c r="G19" s="15"/>
      <c r="H19" s="15">
        <v>1.0</v>
      </c>
      <c r="I19" s="15">
        <f>IF(Kilometerregistratie!$F19="ja",Kilometerregistratie!$G19*2,Kilometerregistratie!$G19)*Kilometerregistratie!$H19</f>
        <v>0</v>
      </c>
      <c r="J19" s="14"/>
    </row>
    <row r="20">
      <c r="A20" s="13"/>
      <c r="B20" s="14"/>
      <c r="C20" s="14"/>
      <c r="D20" s="14"/>
      <c r="E20" s="14"/>
      <c r="F20" s="15"/>
      <c r="G20" s="15"/>
      <c r="H20" s="15">
        <v>1.0</v>
      </c>
      <c r="I20" s="15">
        <f>IF(Kilometerregistratie!$F20="ja",Kilometerregistratie!$G20*2,Kilometerregistratie!$G20)*Kilometerregistratie!$H20</f>
        <v>0</v>
      </c>
      <c r="J20" s="14"/>
    </row>
    <row r="21" ht="15.75" customHeight="1">
      <c r="A21" s="13"/>
      <c r="B21" s="14"/>
      <c r="C21" s="14"/>
      <c r="D21" s="14"/>
      <c r="E21" s="14"/>
      <c r="F21" s="15"/>
      <c r="G21" s="15"/>
      <c r="H21" s="15">
        <v>1.0</v>
      </c>
      <c r="I21" s="15">
        <f>IF(Kilometerregistratie!$F21="ja",Kilometerregistratie!$G21*2,Kilometerregistratie!$G21)*Kilometerregistratie!$H21</f>
        <v>0</v>
      </c>
      <c r="J21" s="14"/>
    </row>
    <row r="22" ht="15.75" customHeight="1">
      <c r="A22" s="13"/>
      <c r="B22" s="14"/>
      <c r="C22" s="14"/>
      <c r="D22" s="14"/>
      <c r="E22" s="14"/>
      <c r="F22" s="15"/>
      <c r="G22" s="15"/>
      <c r="H22" s="15">
        <v>1.0</v>
      </c>
      <c r="I22" s="15">
        <f>IF(Kilometerregistratie!$F22="ja",Kilometerregistratie!$G22*2,Kilometerregistratie!$G22)*Kilometerregistratie!$H22</f>
        <v>0</v>
      </c>
      <c r="J22" s="14"/>
    </row>
    <row r="23" ht="15.75" customHeight="1">
      <c r="A23" s="13"/>
      <c r="B23" s="14"/>
      <c r="C23" s="14"/>
      <c r="D23" s="14"/>
      <c r="E23" s="14"/>
      <c r="F23" s="15"/>
      <c r="G23" s="15"/>
      <c r="H23" s="15">
        <v>1.0</v>
      </c>
      <c r="I23" s="15">
        <f>IF(Kilometerregistratie!$F23="ja",Kilometerregistratie!$G23*2,Kilometerregistratie!$G23)*Kilometerregistratie!$H23</f>
        <v>0</v>
      </c>
      <c r="J23" s="14"/>
    </row>
    <row r="24" ht="15.75" customHeight="1">
      <c r="A24" s="13"/>
      <c r="B24" s="14"/>
      <c r="C24" s="14"/>
      <c r="D24" s="14"/>
      <c r="E24" s="14"/>
      <c r="F24" s="15"/>
      <c r="G24" s="15"/>
      <c r="H24" s="15">
        <v>1.0</v>
      </c>
      <c r="I24" s="15">
        <f>IF(Kilometerregistratie!$F24="ja",Kilometerregistratie!$G24*2,Kilometerregistratie!$G24)*Kilometerregistratie!$H24</f>
        <v>0</v>
      </c>
      <c r="J24" s="14"/>
    </row>
    <row r="25" ht="15.75" customHeight="1">
      <c r="A25" s="13"/>
      <c r="B25" s="14"/>
      <c r="C25" s="14"/>
      <c r="D25" s="14"/>
      <c r="E25" s="14"/>
      <c r="F25" s="15"/>
      <c r="G25" s="15"/>
      <c r="H25" s="15">
        <v>1.0</v>
      </c>
      <c r="I25" s="15">
        <f>IF(Kilometerregistratie!$F25="ja",Kilometerregistratie!$G25*2,Kilometerregistratie!$G25)*Kilometerregistratie!$H25</f>
        <v>0</v>
      </c>
      <c r="J25" s="14"/>
    </row>
    <row r="26" ht="15.75" customHeight="1">
      <c r="A26" s="13"/>
      <c r="B26" s="14"/>
      <c r="C26" s="14"/>
      <c r="D26" s="14"/>
      <c r="E26" s="14"/>
      <c r="F26" s="15"/>
      <c r="G26" s="15"/>
      <c r="H26" s="15">
        <v>1.0</v>
      </c>
      <c r="I26" s="15">
        <f>IF(Kilometerregistratie!$F26="ja",Kilometerregistratie!$G26*2,Kilometerregistratie!$G26)*Kilometerregistratie!$H26</f>
        <v>0</v>
      </c>
      <c r="J26" s="14"/>
    </row>
    <row r="27" ht="15.75" customHeight="1">
      <c r="A27" s="13"/>
      <c r="B27" s="14"/>
      <c r="C27" s="14"/>
      <c r="D27" s="14"/>
      <c r="E27" s="14"/>
      <c r="F27" s="15"/>
      <c r="G27" s="15"/>
      <c r="H27" s="15">
        <v>1.0</v>
      </c>
      <c r="I27" s="15">
        <f>IF(Kilometerregistratie!$F27="ja",Kilometerregistratie!$G27*2,Kilometerregistratie!$G27)*Kilometerregistratie!$H27</f>
        <v>0</v>
      </c>
      <c r="J27" s="14"/>
    </row>
    <row r="28" ht="15.75" customHeight="1">
      <c r="A28" s="13"/>
      <c r="B28" s="14"/>
      <c r="C28" s="14"/>
      <c r="D28" s="14"/>
      <c r="E28" s="14"/>
      <c r="F28" s="15"/>
      <c r="G28" s="15"/>
      <c r="H28" s="15">
        <v>1.0</v>
      </c>
      <c r="I28" s="15">
        <f>IF(Kilometerregistratie!$F28="ja",Kilometerregistratie!$G28*2,Kilometerregistratie!$G28)*Kilometerregistratie!$H28</f>
        <v>0</v>
      </c>
      <c r="J28" s="14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18" t="s">
        <v>21</v>
      </c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J1"/>
    <mergeCell ref="A3:B3"/>
    <mergeCell ref="C3:D3"/>
    <mergeCell ref="C5:D5"/>
    <mergeCell ref="C7:D7"/>
  </mergeCells>
  <dataValidations>
    <dataValidation type="custom" allowBlank="1" showInputMessage="1" prompt="Geef de postcode van aankomst" sqref="D10:D28">
      <formula1>AND(GTE(LEN(D10),MIN((6),(7))),LTE(LEN(D10),MAX((6),(7))))</formula1>
    </dataValidation>
    <dataValidation type="date" allowBlank="1" showInputMessage="1" prompt="Geef de datum van de rit" sqref="A10:A28">
      <formula1>43101.0</formula1>
      <formula2>44197.0</formula2>
    </dataValidation>
    <dataValidation type="custom" allowBlank="1" showInputMessage="1" prompt="Geef het huisnummer van aankomst" sqref="E10:E28">
      <formula1>AND(GTE(LEN(E10),MIN((1),(6))),LTE(LEN(E10),MAX((1),(6))))</formula1>
    </dataValidation>
    <dataValidation type="custom" allowBlank="1" showInputMessage="1" showErrorMessage="1" prompt="Geef het huisnummer van vertrek" sqref="C10:C28">
      <formula1>AND(GTE(LEN(C10),MIN((1),(6))),LTE(LEN(C10),MAX((1),(6))))</formula1>
    </dataValidation>
    <dataValidation type="list" allowBlank="1" showInputMessage="1" showErrorMessage="1" prompt="Kies ja of nee" sqref="F10:F28">
      <formula1>"ja,nee"</formula1>
    </dataValidation>
    <dataValidation type="decimal" allowBlank="1" showInputMessage="1" showErrorMessage="1" prompt="Geef het aantal enkele km's" sqref="G10:G28">
      <formula1>1.0</formula1>
      <formula2>1000.0</formula2>
    </dataValidation>
    <dataValidation type="custom" allowBlank="1" showInputMessage="1" prompt="Geef de postcode van het vertrekadres." sqref="B10:B28">
      <formula1>AND(GTE(LEN(B10),MIN((6),(7))),LTE(LEN(B10),MAX((6),(7))))</formula1>
    </dataValidation>
    <dataValidation type="decimal" allowBlank="1" showInputMessage="1" showErrorMessage="1" prompt="Hoevaak heb je dezelfde rit gereden, bijvoorbeeld naar dezelfde opdracht?" sqref="H10:H28">
      <formula1>1.0</formula1>
      <formula2>100.0</formula2>
    </dataValidation>
  </dataValidations>
  <printOptions/>
  <pageMargins bottom="0.75" footer="0.0" header="0.0" left="0.25" right="0.25" top="0.75"/>
  <pageSetup paperSize="9"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2016-10-09T08:34:18Z</dcterms:created>
  <dc:creator>Adil Raijoul</dc:creator>
</cp:coreProperties>
</file>